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aron Rhea\Documents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F53" i="1"/>
  <c r="F48" i="1"/>
  <c r="F49" i="1"/>
  <c r="F50" i="1"/>
  <c r="F47" i="1"/>
  <c r="F44" i="1"/>
  <c r="F41" i="1"/>
  <c r="F40" i="1"/>
  <c r="F37" i="1"/>
  <c r="F35" i="1"/>
  <c r="F33" i="1"/>
  <c r="H27" i="1"/>
  <c r="H29" i="1"/>
  <c r="H30" i="1"/>
  <c r="H26" i="1"/>
  <c r="H24" i="1"/>
  <c r="H22" i="1"/>
  <c r="H21" i="1"/>
  <c r="H15" i="1"/>
  <c r="H16" i="1"/>
  <c r="H17" i="1"/>
  <c r="H18" i="1"/>
  <c r="H14" i="1"/>
  <c r="H11" i="1"/>
  <c r="H9" i="1"/>
  <c r="H4" i="1"/>
  <c r="H5" i="1"/>
  <c r="H3" i="1"/>
</calcChain>
</file>

<file path=xl/sharedStrings.xml><?xml version="1.0" encoding="utf-8"?>
<sst xmlns="http://schemas.openxmlformats.org/spreadsheetml/2006/main" count="211" uniqueCount="145">
  <si>
    <t>Division</t>
  </si>
  <si>
    <t xml:space="preserve">Rider </t>
  </si>
  <si>
    <t xml:space="preserve">Horse </t>
  </si>
  <si>
    <t>XC Jump</t>
  </si>
  <si>
    <t xml:space="preserve">XC Time </t>
  </si>
  <si>
    <t>S</t>
  </si>
  <si>
    <t xml:space="preserve">DR Score </t>
  </si>
  <si>
    <t>ST Score</t>
  </si>
  <si>
    <t>Final Score</t>
  </si>
  <si>
    <t>Place</t>
  </si>
  <si>
    <t xml:space="preserve">Novice Horse Trials </t>
  </si>
  <si>
    <t>Beginner Horse Trials</t>
  </si>
  <si>
    <t>Bull Frog Horse Trials Gaited</t>
  </si>
  <si>
    <t xml:space="preserve">Bull Frog Horse Trials </t>
  </si>
  <si>
    <t>Tadpole Horse Trials Intro C</t>
  </si>
  <si>
    <t>Tadpole Horse Trials Intro B</t>
  </si>
  <si>
    <t xml:space="preserve">Amoeba Horse Trials </t>
  </si>
  <si>
    <t>Training CT</t>
  </si>
  <si>
    <t>Novice CT</t>
  </si>
  <si>
    <t>Beginner Novice CT</t>
  </si>
  <si>
    <t>Bull Frog CT</t>
  </si>
  <si>
    <t>Tadpole CT</t>
  </si>
  <si>
    <t>Amoeba CT</t>
  </si>
  <si>
    <t>Pre-Amoeba CT</t>
  </si>
  <si>
    <t xml:space="preserve">Hannah Forget </t>
  </si>
  <si>
    <t>Jennifer Mulholland</t>
  </si>
  <si>
    <t>Robyn Hardy</t>
  </si>
  <si>
    <t>Johanna Ehrhardt</t>
  </si>
  <si>
    <t>LS Samson</t>
  </si>
  <si>
    <t>Crimson Tide</t>
  </si>
  <si>
    <t>Semper Fidelis</t>
  </si>
  <si>
    <t>Pongo</t>
  </si>
  <si>
    <t>-</t>
  </si>
  <si>
    <t>Brittany First</t>
  </si>
  <si>
    <t>Megan Baker</t>
  </si>
  <si>
    <t>Seamus McMillin</t>
  </si>
  <si>
    <t>Writin' Jo</t>
  </si>
  <si>
    <t>Cruz Control</t>
  </si>
  <si>
    <t>Winner</t>
  </si>
  <si>
    <t>Randi Taylor</t>
  </si>
  <si>
    <t>Taylor Made Regal</t>
  </si>
  <si>
    <t>Kaley Breland</t>
  </si>
  <si>
    <t>Isobel Crumb</t>
  </si>
  <si>
    <t>Meredith Hunter</t>
  </si>
  <si>
    <t>Catherine Elortegui</t>
  </si>
  <si>
    <t>Kimberly Brennan</t>
  </si>
  <si>
    <t>Dazzle Me Diva</t>
  </si>
  <si>
    <t>Graphite</t>
  </si>
  <si>
    <t>Van Gough</t>
  </si>
  <si>
    <t>Classic Imp</t>
  </si>
  <si>
    <t>Percy</t>
  </si>
  <si>
    <t>Riddle Me This</t>
  </si>
  <si>
    <t>Catherine Ardizone</t>
  </si>
  <si>
    <t>Ashley Costello</t>
  </si>
  <si>
    <t>Stephanie Fisher</t>
  </si>
  <si>
    <t>Out of the Blue</t>
  </si>
  <si>
    <t>Road Rage</t>
  </si>
  <si>
    <t>All That Jazz</t>
  </si>
  <si>
    <t>TE</t>
  </si>
  <si>
    <t xml:space="preserve">Kaite Mitternight </t>
  </si>
  <si>
    <t>Trigger</t>
  </si>
  <si>
    <t>Glory Hartman</t>
  </si>
  <si>
    <t>Rian Presel</t>
  </si>
  <si>
    <t>Emily Marcotte</t>
  </si>
  <si>
    <t>Chloe Bustin</t>
  </si>
  <si>
    <t>Abby Moulder</t>
  </si>
  <si>
    <t>Return to Sender</t>
  </si>
  <si>
    <t xml:space="preserve">Sugar Rush </t>
  </si>
  <si>
    <t>Pocket</t>
  </si>
  <si>
    <t>Mikey</t>
  </si>
  <si>
    <t>Jessie</t>
  </si>
  <si>
    <t>Esther Feinstein</t>
  </si>
  <si>
    <t>Maximus</t>
  </si>
  <si>
    <t>Erin Lassere</t>
  </si>
  <si>
    <t>The Lightening Thief</t>
  </si>
  <si>
    <t>Brenna Ebitz</t>
  </si>
  <si>
    <t xml:space="preserve">Darcy Kelley </t>
  </si>
  <si>
    <t>Bohemian Holiday</t>
  </si>
  <si>
    <t>Happy Hour</t>
  </si>
  <si>
    <t>Manon LeRoux</t>
  </si>
  <si>
    <t>Emsworth Hants</t>
  </si>
  <si>
    <t>Reghan Krupa</t>
  </si>
  <si>
    <t>Hanksta The Gangsta</t>
  </si>
  <si>
    <t>Sofia Landreneau</t>
  </si>
  <si>
    <t>Otto</t>
  </si>
  <si>
    <t>Kathryn Landreneau</t>
  </si>
  <si>
    <t>Simon</t>
  </si>
  <si>
    <t>Justine Chase</t>
  </si>
  <si>
    <t>Encore</t>
  </si>
  <si>
    <t>Lindsey Ruffian</t>
  </si>
  <si>
    <t>Emma Leathers</t>
  </si>
  <si>
    <t>Kippen McWhirter</t>
  </si>
  <si>
    <t>Alyssa Barnes</t>
  </si>
  <si>
    <t>Gretchen Petri</t>
  </si>
  <si>
    <t xml:space="preserve">Percy </t>
  </si>
  <si>
    <t>My Luck</t>
  </si>
  <si>
    <t xml:space="preserve">Goldrush </t>
  </si>
  <si>
    <t xml:space="preserve">Mikey </t>
  </si>
  <si>
    <t>RF</t>
  </si>
  <si>
    <t>Ellen Lassere</t>
  </si>
  <si>
    <t>Summers Bluebells</t>
  </si>
  <si>
    <t>Vivie Tims</t>
  </si>
  <si>
    <t>Tinkerbell</t>
  </si>
  <si>
    <t>Intro Level Test A</t>
  </si>
  <si>
    <t xml:space="preserve">Wonda White </t>
  </si>
  <si>
    <t>Bud</t>
  </si>
  <si>
    <t>Rider</t>
  </si>
  <si>
    <t xml:space="preserve">Score </t>
  </si>
  <si>
    <t xml:space="preserve">Place </t>
  </si>
  <si>
    <t xml:space="preserve">Teresa Shaffer </t>
  </si>
  <si>
    <t>The Great Gatsby</t>
  </si>
  <si>
    <t>Cheryl McCormick-Hann</t>
  </si>
  <si>
    <t xml:space="preserve">Indie </t>
  </si>
  <si>
    <t xml:space="preserve">Intro Level Test B </t>
  </si>
  <si>
    <t>Kathleen VanBeber</t>
  </si>
  <si>
    <t>(Added Late did not count in placing)</t>
  </si>
  <si>
    <t xml:space="preserve">Summer Hutcheson </t>
  </si>
  <si>
    <t xml:space="preserve">Athena's Supernova </t>
  </si>
  <si>
    <t xml:space="preserve">Kathleen VanBeber </t>
  </si>
  <si>
    <t>Intro Level Test C</t>
  </si>
  <si>
    <t xml:space="preserve">Gibson </t>
  </si>
  <si>
    <t>Training Level Test 1</t>
  </si>
  <si>
    <t xml:space="preserve">Traci Freeman </t>
  </si>
  <si>
    <t xml:space="preserve">Darjeeling Cool </t>
  </si>
  <si>
    <t>Training Level Test 2</t>
  </si>
  <si>
    <t>Gaited Dressage Test of Choice</t>
  </si>
  <si>
    <t xml:space="preserve">Dana Hannan </t>
  </si>
  <si>
    <t xml:space="preserve">Gaitin Diva </t>
  </si>
  <si>
    <t>NWHA Training 1</t>
  </si>
  <si>
    <t>NWHA Training 2</t>
  </si>
  <si>
    <t>NWHA Training 3</t>
  </si>
  <si>
    <t xml:space="preserve">Western Dressage Test of Choice </t>
  </si>
  <si>
    <t>WDAA Basic 1</t>
  </si>
  <si>
    <t>WDAA Basic 2</t>
  </si>
  <si>
    <t xml:space="preserve">USEA Test of Choice </t>
  </si>
  <si>
    <t xml:space="preserve">Stephanie Tyler </t>
  </si>
  <si>
    <t xml:space="preserve">Madison Avenue </t>
  </si>
  <si>
    <t>Prelim B</t>
  </si>
  <si>
    <t>Prelim A</t>
  </si>
  <si>
    <t xml:space="preserve">Newton's Law </t>
  </si>
  <si>
    <t>BN A</t>
  </si>
  <si>
    <t>BN B</t>
  </si>
  <si>
    <t xml:space="preserve">Tegan Tonsmeire </t>
  </si>
  <si>
    <t xml:space="preserve">Stage Freight </t>
  </si>
  <si>
    <t xml:space="preserve">BN 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</si>
</sst>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abSelected="1" topLeftCell="A51" zoomScale="86" zoomScaleNormal="86" workbookViewId="0">
      <selection activeCell="C88" sqref="C88"/>
    </sheetView>
  </sheetViews>
  <sheetFormatPr defaultColWidth="29.140625" defaultRowHeight="15" x14ac:dyDescent="0.25"/>
  <cols>
    <col min="1" max="1" width="31.85546875" style="1" bestFit="1" customWidth="1"/>
    <col min="2" max="2" width="23.5703125" style="1" bestFit="1" customWidth="1"/>
    <col min="3" max="3" width="20.5703125" style="1" bestFit="1" customWidth="1"/>
    <col min="4" max="4" width="11.7109375" style="1" customWidth="1"/>
    <col min="5" max="5" width="10.5703125" style="1" bestFit="1" customWidth="1"/>
    <col min="6" max="6" width="14" style="1" bestFit="1" customWidth="1"/>
    <col min="7" max="7" width="10.5703125" style="1" bestFit="1" customWidth="1"/>
    <col min="8" max="8" width="13.140625" style="1" bestFit="1" customWidth="1"/>
    <col min="9" max="9" width="7" style="1" bestFit="1" customWidth="1"/>
    <col min="10" max="16384" width="29.140625" style="1"/>
  </cols>
  <sheetData>
    <row r="1" spans="1:9" s="3" customFormat="1" ht="18.75" x14ac:dyDescent="0.25">
      <c r="A1" s="3" t="s">
        <v>0</v>
      </c>
      <c r="B1" s="3" t="s">
        <v>1</v>
      </c>
      <c r="C1" s="3" t="s">
        <v>2</v>
      </c>
      <c r="D1" s="3" t="s">
        <v>6</v>
      </c>
      <c r="E1" s="3" t="s">
        <v>3</v>
      </c>
      <c r="F1" s="3" t="s">
        <v>4</v>
      </c>
      <c r="G1" s="3" t="s">
        <v>7</v>
      </c>
      <c r="H1" s="3" t="s">
        <v>8</v>
      </c>
      <c r="I1" s="3" t="s">
        <v>9</v>
      </c>
    </row>
    <row r="2" spans="1:9" x14ac:dyDescent="0.25">
      <c r="A2" s="1" t="s">
        <v>10</v>
      </c>
      <c r="B2" s="1" t="s">
        <v>24</v>
      </c>
      <c r="C2" s="1" t="s">
        <v>28</v>
      </c>
      <c r="D2" s="2">
        <v>35.200000000000003</v>
      </c>
      <c r="E2" s="1">
        <v>0</v>
      </c>
      <c r="F2" s="1">
        <v>0</v>
      </c>
      <c r="G2" s="1" t="s">
        <v>5</v>
      </c>
      <c r="H2" s="1" t="s">
        <v>5</v>
      </c>
      <c r="I2" s="1" t="s">
        <v>5</v>
      </c>
    </row>
    <row r="3" spans="1:9" x14ac:dyDescent="0.25">
      <c r="B3" s="1" t="s">
        <v>25</v>
      </c>
      <c r="C3" s="1" t="s">
        <v>29</v>
      </c>
      <c r="D3" s="2">
        <v>34.78</v>
      </c>
      <c r="E3" s="1">
        <v>0</v>
      </c>
      <c r="F3" s="1">
        <v>0</v>
      </c>
      <c r="G3" s="1">
        <v>4</v>
      </c>
      <c r="H3" s="2">
        <f>D3+E3+F3+G3</f>
        <v>38.78</v>
      </c>
      <c r="I3" s="1">
        <v>1</v>
      </c>
    </row>
    <row r="4" spans="1:9" x14ac:dyDescent="0.25">
      <c r="B4" s="1" t="s">
        <v>26</v>
      </c>
      <c r="C4" s="1" t="s">
        <v>30</v>
      </c>
      <c r="D4" s="2">
        <v>34.799999999999997</v>
      </c>
      <c r="E4" s="1">
        <v>20</v>
      </c>
      <c r="F4" s="1">
        <v>0</v>
      </c>
      <c r="G4" s="1">
        <v>8</v>
      </c>
      <c r="H4" s="2">
        <f t="shared" ref="H4:H5" si="0">D4+E4+F4+G4</f>
        <v>62.8</v>
      </c>
      <c r="I4" s="1">
        <v>3</v>
      </c>
    </row>
    <row r="5" spans="1:9" x14ac:dyDescent="0.25">
      <c r="B5" s="1" t="s">
        <v>27</v>
      </c>
      <c r="C5" s="1" t="s">
        <v>31</v>
      </c>
      <c r="D5" s="2">
        <v>40.65</v>
      </c>
      <c r="E5" s="1">
        <v>0</v>
      </c>
      <c r="F5" s="1">
        <v>0</v>
      </c>
      <c r="G5" s="1">
        <v>4</v>
      </c>
      <c r="H5" s="2">
        <f t="shared" si="0"/>
        <v>44.65</v>
      </c>
      <c r="I5" s="1">
        <v>2</v>
      </c>
    </row>
    <row r="6" spans="1:9" s="4" customFormat="1" x14ac:dyDescent="0.25">
      <c r="D6" s="5"/>
    </row>
    <row r="7" spans="1:9" x14ac:dyDescent="0.25">
      <c r="A7" s="1" t="s">
        <v>11</v>
      </c>
      <c r="B7" s="1" t="s">
        <v>33</v>
      </c>
      <c r="C7" s="1" t="s">
        <v>36</v>
      </c>
      <c r="D7" s="2">
        <v>33</v>
      </c>
      <c r="E7" s="1">
        <v>0</v>
      </c>
      <c r="F7" s="1">
        <v>0</v>
      </c>
      <c r="G7" s="1" t="s">
        <v>5</v>
      </c>
      <c r="H7" s="1" t="s">
        <v>5</v>
      </c>
      <c r="I7" s="1" t="s">
        <v>5</v>
      </c>
    </row>
    <row r="8" spans="1:9" x14ac:dyDescent="0.25">
      <c r="B8" s="1" t="s">
        <v>34</v>
      </c>
      <c r="C8" s="1" t="s">
        <v>37</v>
      </c>
      <c r="D8" s="2">
        <v>37</v>
      </c>
      <c r="E8" s="1">
        <v>0</v>
      </c>
      <c r="F8" s="1">
        <v>0</v>
      </c>
      <c r="G8" s="1" t="s">
        <v>5</v>
      </c>
      <c r="H8" s="1" t="s">
        <v>5</v>
      </c>
      <c r="I8" s="1" t="s">
        <v>5</v>
      </c>
    </row>
    <row r="9" spans="1:9" x14ac:dyDescent="0.25">
      <c r="B9" s="1" t="s">
        <v>35</v>
      </c>
      <c r="C9" s="1" t="s">
        <v>38</v>
      </c>
      <c r="D9" s="2">
        <v>42.5</v>
      </c>
      <c r="E9" s="1">
        <v>20</v>
      </c>
      <c r="F9" s="1">
        <v>0</v>
      </c>
      <c r="G9" s="1">
        <v>0</v>
      </c>
      <c r="H9" s="2">
        <f>D9+E9+F9+G9</f>
        <v>62.5</v>
      </c>
      <c r="I9" s="1">
        <v>1</v>
      </c>
    </row>
    <row r="10" spans="1:9" s="4" customFormat="1" x14ac:dyDescent="0.25">
      <c r="D10" s="5"/>
    </row>
    <row r="11" spans="1:9" x14ac:dyDescent="0.25">
      <c r="A11" s="1" t="s">
        <v>12</v>
      </c>
      <c r="B11" s="1" t="s">
        <v>39</v>
      </c>
      <c r="C11" s="1" t="s">
        <v>40</v>
      </c>
      <c r="D11" s="2">
        <v>37.4</v>
      </c>
      <c r="E11" s="1">
        <v>0</v>
      </c>
      <c r="F11" s="1">
        <v>0</v>
      </c>
      <c r="G11" s="1">
        <v>4</v>
      </c>
      <c r="H11" s="2">
        <f>D11+E11+F11+G11</f>
        <v>41.4</v>
      </c>
      <c r="I11" s="1">
        <v>1</v>
      </c>
    </row>
    <row r="12" spans="1:9" s="4" customFormat="1" x14ac:dyDescent="0.25">
      <c r="D12" s="5"/>
    </row>
    <row r="13" spans="1:9" x14ac:dyDescent="0.25">
      <c r="A13" s="1" t="s">
        <v>13</v>
      </c>
      <c r="B13" s="1" t="s">
        <v>24</v>
      </c>
      <c r="C13" s="1" t="s">
        <v>46</v>
      </c>
      <c r="D13" s="2">
        <v>47.6</v>
      </c>
      <c r="E13" s="1">
        <v>0</v>
      </c>
      <c r="F13" s="1">
        <v>0</v>
      </c>
      <c r="G13" s="1" t="s">
        <v>5</v>
      </c>
      <c r="H13" s="1" t="s">
        <v>5</v>
      </c>
      <c r="I13" s="1" t="s">
        <v>5</v>
      </c>
    </row>
    <row r="14" spans="1:9" x14ac:dyDescent="0.25">
      <c r="B14" s="1" t="s">
        <v>41</v>
      </c>
      <c r="C14" s="1" t="s">
        <v>47</v>
      </c>
      <c r="D14" s="2">
        <v>41.32</v>
      </c>
      <c r="E14" s="1">
        <v>0</v>
      </c>
      <c r="F14" s="1">
        <v>0</v>
      </c>
      <c r="G14" s="1">
        <v>0</v>
      </c>
      <c r="H14" s="2">
        <f>D14+E14+F14+G14</f>
        <v>41.32</v>
      </c>
      <c r="I14" s="1">
        <v>2</v>
      </c>
    </row>
    <row r="15" spans="1:9" x14ac:dyDescent="0.25">
      <c r="B15" s="1" t="s">
        <v>42</v>
      </c>
      <c r="C15" s="1" t="s">
        <v>48</v>
      </c>
      <c r="D15" s="2">
        <v>34.74</v>
      </c>
      <c r="E15" s="1">
        <v>0</v>
      </c>
      <c r="F15" s="1">
        <v>0</v>
      </c>
      <c r="G15" s="1">
        <v>0</v>
      </c>
      <c r="H15" s="2">
        <f t="shared" ref="H15:H18" si="1">D15+E15+F15+G15</f>
        <v>34.74</v>
      </c>
      <c r="I15" s="1">
        <v>1</v>
      </c>
    </row>
    <row r="16" spans="1:9" x14ac:dyDescent="0.25">
      <c r="B16" s="1" t="s">
        <v>43</v>
      </c>
      <c r="C16" s="1" t="s">
        <v>49</v>
      </c>
      <c r="D16" s="2">
        <v>29.21</v>
      </c>
      <c r="E16" s="1">
        <v>20</v>
      </c>
      <c r="F16" s="1">
        <v>0</v>
      </c>
      <c r="G16" s="1">
        <v>0</v>
      </c>
      <c r="H16" s="2">
        <f t="shared" si="1"/>
        <v>49.21</v>
      </c>
      <c r="I16" s="1">
        <v>5</v>
      </c>
    </row>
    <row r="17" spans="1:9" x14ac:dyDescent="0.25">
      <c r="B17" s="1" t="s">
        <v>44</v>
      </c>
      <c r="C17" s="1" t="s">
        <v>50</v>
      </c>
      <c r="D17" s="2">
        <v>44.7</v>
      </c>
      <c r="E17" s="1">
        <v>0</v>
      </c>
      <c r="F17" s="1">
        <v>0</v>
      </c>
      <c r="G17" s="1">
        <v>0</v>
      </c>
      <c r="H17" s="2">
        <f t="shared" si="1"/>
        <v>44.7</v>
      </c>
      <c r="I17" s="1">
        <v>4</v>
      </c>
    </row>
    <row r="18" spans="1:9" x14ac:dyDescent="0.25">
      <c r="B18" s="1" t="s">
        <v>45</v>
      </c>
      <c r="C18" s="1" t="s">
        <v>51</v>
      </c>
      <c r="D18" s="2">
        <v>37.89</v>
      </c>
      <c r="E18" s="1">
        <v>0</v>
      </c>
      <c r="F18" s="1">
        <v>0</v>
      </c>
      <c r="G18" s="1">
        <v>4</v>
      </c>
      <c r="H18" s="2">
        <f t="shared" si="1"/>
        <v>41.89</v>
      </c>
      <c r="I18" s="1">
        <v>3</v>
      </c>
    </row>
    <row r="19" spans="1:9" s="4" customFormat="1" x14ac:dyDescent="0.25">
      <c r="D19" s="5"/>
    </row>
    <row r="20" spans="1:9" x14ac:dyDescent="0.25">
      <c r="A20" s="1" t="s">
        <v>14</v>
      </c>
      <c r="B20" s="1" t="s">
        <v>52</v>
      </c>
      <c r="C20" s="1" t="s">
        <v>57</v>
      </c>
      <c r="D20" s="2">
        <v>44.5</v>
      </c>
      <c r="E20" s="1">
        <v>0</v>
      </c>
      <c r="F20" s="1">
        <v>0</v>
      </c>
      <c r="G20" s="1" t="s">
        <v>58</v>
      </c>
      <c r="H20" s="1" t="s">
        <v>58</v>
      </c>
      <c r="I20" s="1" t="s">
        <v>58</v>
      </c>
    </row>
    <row r="21" spans="1:9" x14ac:dyDescent="0.25">
      <c r="B21" s="1" t="s">
        <v>53</v>
      </c>
      <c r="C21" s="1" t="s">
        <v>56</v>
      </c>
      <c r="D21" s="2">
        <v>33.5</v>
      </c>
      <c r="E21" s="1">
        <v>0</v>
      </c>
      <c r="F21" s="1">
        <v>0</v>
      </c>
      <c r="G21" s="1">
        <v>0</v>
      </c>
      <c r="H21" s="2">
        <f>D21+E21+F21+G21</f>
        <v>33.5</v>
      </c>
      <c r="I21" s="1">
        <v>1</v>
      </c>
    </row>
    <row r="22" spans="1:9" x14ac:dyDescent="0.25">
      <c r="B22" s="1" t="s">
        <v>54</v>
      </c>
      <c r="C22" s="1" t="s">
        <v>55</v>
      </c>
      <c r="D22" s="2">
        <v>45</v>
      </c>
      <c r="E22" s="1">
        <v>0</v>
      </c>
      <c r="F22" s="1">
        <v>0</v>
      </c>
      <c r="G22" s="1">
        <v>8</v>
      </c>
      <c r="H22" s="2">
        <f>D22+E22+F22+G22</f>
        <v>53</v>
      </c>
      <c r="I22" s="1">
        <v>2</v>
      </c>
    </row>
    <row r="23" spans="1:9" s="4" customFormat="1" x14ac:dyDescent="0.25">
      <c r="D23" s="5"/>
      <c r="H23" s="5"/>
    </row>
    <row r="24" spans="1:9" x14ac:dyDescent="0.25">
      <c r="A24" s="1" t="s">
        <v>15</v>
      </c>
      <c r="B24" s="1" t="s">
        <v>59</v>
      </c>
      <c r="C24" s="1" t="s">
        <v>60</v>
      </c>
      <c r="D24" s="2">
        <v>35.6</v>
      </c>
      <c r="E24" s="1">
        <v>0</v>
      </c>
      <c r="F24" s="1">
        <v>0</v>
      </c>
      <c r="G24" s="1">
        <v>0</v>
      </c>
      <c r="H24" s="2">
        <f>D24+E24+F24+G24</f>
        <v>35.6</v>
      </c>
      <c r="I24" s="1">
        <v>1</v>
      </c>
    </row>
    <row r="25" spans="1:9" s="4" customFormat="1" x14ac:dyDescent="0.25">
      <c r="D25" s="5"/>
    </row>
    <row r="26" spans="1:9" x14ac:dyDescent="0.25">
      <c r="A26" s="1" t="s">
        <v>16</v>
      </c>
      <c r="B26" s="1" t="s">
        <v>61</v>
      </c>
      <c r="C26" s="1" t="s">
        <v>66</v>
      </c>
      <c r="D26" s="2">
        <v>35.630000000000003</v>
      </c>
      <c r="E26" s="1">
        <v>20</v>
      </c>
      <c r="F26" s="1">
        <v>0</v>
      </c>
      <c r="G26" s="1">
        <v>0</v>
      </c>
      <c r="H26" s="2">
        <f>D26+E26+F26+G26</f>
        <v>55.63</v>
      </c>
      <c r="I26" s="1">
        <v>4</v>
      </c>
    </row>
    <row r="27" spans="1:9" x14ac:dyDescent="0.25">
      <c r="B27" s="1" t="s">
        <v>62</v>
      </c>
      <c r="C27" s="1" t="s">
        <v>67</v>
      </c>
      <c r="D27" s="2">
        <v>48.13</v>
      </c>
      <c r="E27" s="1">
        <v>0</v>
      </c>
      <c r="F27" s="1">
        <v>0</v>
      </c>
      <c r="G27" s="1">
        <v>0</v>
      </c>
      <c r="H27" s="2">
        <f t="shared" ref="H27:H30" si="2">D27+E27+F27+G27</f>
        <v>48.13</v>
      </c>
      <c r="I27" s="1">
        <v>3</v>
      </c>
    </row>
    <row r="28" spans="1:9" x14ac:dyDescent="0.25">
      <c r="B28" s="1" t="s">
        <v>63</v>
      </c>
      <c r="C28" s="1" t="s">
        <v>68</v>
      </c>
      <c r="D28" s="2">
        <v>47.5</v>
      </c>
      <c r="E28" s="1">
        <v>0</v>
      </c>
      <c r="F28" s="1">
        <v>0</v>
      </c>
      <c r="G28" s="1" t="s">
        <v>5</v>
      </c>
      <c r="H28" s="2" t="s">
        <v>5</v>
      </c>
      <c r="I28" s="1" t="s">
        <v>5</v>
      </c>
    </row>
    <row r="29" spans="1:9" x14ac:dyDescent="0.25">
      <c r="B29" s="1" t="s">
        <v>64</v>
      </c>
      <c r="C29" s="1" t="s">
        <v>69</v>
      </c>
      <c r="D29" s="2">
        <v>38.75</v>
      </c>
      <c r="E29" s="1">
        <v>0</v>
      </c>
      <c r="F29" s="1">
        <v>0</v>
      </c>
      <c r="G29" s="1">
        <v>0</v>
      </c>
      <c r="H29" s="2">
        <f t="shared" si="2"/>
        <v>38.75</v>
      </c>
      <c r="I29" s="1">
        <v>1</v>
      </c>
    </row>
    <row r="30" spans="1:9" x14ac:dyDescent="0.25">
      <c r="B30" s="1" t="s">
        <v>65</v>
      </c>
      <c r="C30" s="1" t="s">
        <v>70</v>
      </c>
      <c r="D30" s="2">
        <v>42.5</v>
      </c>
      <c r="E30" s="1">
        <v>0</v>
      </c>
      <c r="F30" s="1">
        <v>0</v>
      </c>
      <c r="G30" s="1">
        <v>0</v>
      </c>
      <c r="H30" s="2">
        <f t="shared" si="2"/>
        <v>42.5</v>
      </c>
      <c r="I30" s="1">
        <v>2</v>
      </c>
    </row>
    <row r="31" spans="1:9" s="4" customFormat="1" x14ac:dyDescent="0.25">
      <c r="D31" s="5"/>
    </row>
    <row r="32" spans="1:9" s="3" customFormat="1" ht="18.75" x14ac:dyDescent="0.25">
      <c r="A32" s="3" t="s">
        <v>0</v>
      </c>
      <c r="B32" s="3" t="s">
        <v>1</v>
      </c>
      <c r="C32" s="3" t="s">
        <v>2</v>
      </c>
      <c r="D32" s="3" t="s">
        <v>6</v>
      </c>
      <c r="E32" s="3" t="s">
        <v>7</v>
      </c>
      <c r="F32" s="3" t="s">
        <v>8</v>
      </c>
      <c r="G32" s="3" t="s">
        <v>9</v>
      </c>
    </row>
    <row r="33" spans="1:7" x14ac:dyDescent="0.25">
      <c r="A33" s="1" t="s">
        <v>17</v>
      </c>
      <c r="B33" s="1" t="s">
        <v>71</v>
      </c>
      <c r="C33" s="1" t="s">
        <v>72</v>
      </c>
      <c r="D33" s="2">
        <v>31.4</v>
      </c>
      <c r="E33" s="1">
        <v>12</v>
      </c>
      <c r="F33" s="2">
        <f>D33+E33</f>
        <v>43.4</v>
      </c>
      <c r="G33" s="1">
        <v>1</v>
      </c>
    </row>
    <row r="34" spans="1:7" s="4" customFormat="1" x14ac:dyDescent="0.25">
      <c r="D34" s="5"/>
    </row>
    <row r="35" spans="1:7" x14ac:dyDescent="0.25">
      <c r="A35" s="1" t="s">
        <v>18</v>
      </c>
      <c r="B35" s="1" t="s">
        <v>73</v>
      </c>
      <c r="C35" s="1" t="s">
        <v>74</v>
      </c>
      <c r="D35" s="2">
        <v>43.5</v>
      </c>
      <c r="E35" s="1">
        <v>0</v>
      </c>
      <c r="F35" s="2">
        <f>D35+E35</f>
        <v>43.5</v>
      </c>
      <c r="G35" s="1">
        <v>1</v>
      </c>
    </row>
    <row r="36" spans="1:7" s="4" customFormat="1" x14ac:dyDescent="0.25">
      <c r="D36" s="5"/>
    </row>
    <row r="37" spans="1:7" x14ac:dyDescent="0.25">
      <c r="A37" s="1" t="s">
        <v>19</v>
      </c>
      <c r="B37" s="1" t="s">
        <v>75</v>
      </c>
      <c r="C37" s="1" t="s">
        <v>77</v>
      </c>
      <c r="D37" s="2">
        <v>38.5</v>
      </c>
      <c r="E37" s="1">
        <v>0</v>
      </c>
      <c r="F37" s="2">
        <f>D37+E37</f>
        <v>38.5</v>
      </c>
      <c r="G37" s="1">
        <v>1</v>
      </c>
    </row>
    <row r="38" spans="1:7" x14ac:dyDescent="0.25">
      <c r="B38" s="1" t="s">
        <v>76</v>
      </c>
      <c r="C38" s="1" t="s">
        <v>78</v>
      </c>
      <c r="D38" s="2">
        <v>32</v>
      </c>
      <c r="E38" s="1" t="s">
        <v>32</v>
      </c>
      <c r="F38" s="1" t="s">
        <v>32</v>
      </c>
      <c r="G38" s="1" t="s">
        <v>5</v>
      </c>
    </row>
    <row r="39" spans="1:7" s="4" customFormat="1" x14ac:dyDescent="0.25">
      <c r="D39" s="5"/>
    </row>
    <row r="40" spans="1:7" x14ac:dyDescent="0.25">
      <c r="A40" s="1" t="s">
        <v>20</v>
      </c>
      <c r="B40" s="1" t="s">
        <v>79</v>
      </c>
      <c r="C40" s="1" t="s">
        <v>80</v>
      </c>
      <c r="D40" s="2">
        <v>35.79</v>
      </c>
      <c r="E40" s="1">
        <v>0</v>
      </c>
      <c r="F40" s="2">
        <f>D40+E40</f>
        <v>35.79</v>
      </c>
      <c r="G40" s="1">
        <v>1</v>
      </c>
    </row>
    <row r="41" spans="1:7" x14ac:dyDescent="0.25">
      <c r="B41" s="1" t="s">
        <v>81</v>
      </c>
      <c r="C41" s="1" t="s">
        <v>82</v>
      </c>
      <c r="D41" s="2">
        <v>37.9</v>
      </c>
      <c r="E41" s="1">
        <v>0</v>
      </c>
      <c r="F41" s="2">
        <f>D41+E41</f>
        <v>37.9</v>
      </c>
      <c r="G41" s="1">
        <v>2</v>
      </c>
    </row>
    <row r="42" spans="1:7" s="4" customFormat="1" x14ac:dyDescent="0.25">
      <c r="D42" s="5"/>
    </row>
    <row r="43" spans="1:7" x14ac:dyDescent="0.25">
      <c r="A43" s="1" t="s">
        <v>21</v>
      </c>
      <c r="B43" s="1" t="s">
        <v>83</v>
      </c>
      <c r="C43" s="1" t="s">
        <v>84</v>
      </c>
      <c r="D43" s="2">
        <v>46</v>
      </c>
      <c r="E43" s="1" t="s">
        <v>5</v>
      </c>
      <c r="F43" s="1" t="s">
        <v>5</v>
      </c>
      <c r="G43" s="1" t="s">
        <v>5</v>
      </c>
    </row>
    <row r="44" spans="1:7" x14ac:dyDescent="0.25">
      <c r="B44" s="1" t="s">
        <v>85</v>
      </c>
      <c r="C44" s="1" t="s">
        <v>86</v>
      </c>
      <c r="D44" s="2">
        <v>35.5</v>
      </c>
      <c r="E44" s="1">
        <v>0</v>
      </c>
      <c r="F44" s="2">
        <f>D44+E44</f>
        <v>35.5</v>
      </c>
      <c r="G44" s="1">
        <v>1</v>
      </c>
    </row>
    <row r="45" spans="1:7" x14ac:dyDescent="0.25">
      <c r="B45" s="1" t="s">
        <v>87</v>
      </c>
      <c r="C45" s="1" t="s">
        <v>88</v>
      </c>
      <c r="D45" s="2">
        <v>38.5</v>
      </c>
      <c r="E45" s="1" t="s">
        <v>5</v>
      </c>
      <c r="F45" s="1" t="s">
        <v>5</v>
      </c>
      <c r="G45" s="1" t="s">
        <v>5</v>
      </c>
    </row>
    <row r="46" spans="1:7" s="4" customFormat="1" x14ac:dyDescent="0.25">
      <c r="D46" s="5"/>
    </row>
    <row r="47" spans="1:7" x14ac:dyDescent="0.25">
      <c r="A47" s="1" t="s">
        <v>22</v>
      </c>
      <c r="B47" s="1" t="s">
        <v>89</v>
      </c>
      <c r="C47" s="1" t="s">
        <v>94</v>
      </c>
      <c r="D47" s="2">
        <v>44.37</v>
      </c>
      <c r="E47" s="1">
        <v>4</v>
      </c>
      <c r="F47" s="2">
        <f>D47+E47</f>
        <v>48.37</v>
      </c>
      <c r="G47" s="1">
        <v>4</v>
      </c>
    </row>
    <row r="48" spans="1:7" x14ac:dyDescent="0.25">
      <c r="B48" s="1" t="s">
        <v>90</v>
      </c>
      <c r="C48" s="1" t="s">
        <v>95</v>
      </c>
      <c r="D48" s="2">
        <v>43.1</v>
      </c>
      <c r="E48" s="1">
        <v>0</v>
      </c>
      <c r="F48" s="2">
        <f t="shared" ref="F48:F50" si="3">D48+E48</f>
        <v>43.1</v>
      </c>
      <c r="G48" s="1">
        <v>1</v>
      </c>
    </row>
    <row r="49" spans="1:14" x14ac:dyDescent="0.25">
      <c r="B49" s="1" t="s">
        <v>91</v>
      </c>
      <c r="C49" s="1" t="s">
        <v>96</v>
      </c>
      <c r="D49" s="2">
        <v>43.12</v>
      </c>
      <c r="E49" s="1">
        <v>0</v>
      </c>
      <c r="F49" s="2">
        <f t="shared" si="3"/>
        <v>43.12</v>
      </c>
      <c r="G49" s="1">
        <v>2</v>
      </c>
    </row>
    <row r="50" spans="1:14" x14ac:dyDescent="0.25">
      <c r="B50" s="1" t="s">
        <v>92</v>
      </c>
      <c r="C50" s="1" t="s">
        <v>97</v>
      </c>
      <c r="D50" s="2">
        <v>41.25</v>
      </c>
      <c r="E50" s="1">
        <v>4</v>
      </c>
      <c r="F50" s="2">
        <f t="shared" si="3"/>
        <v>45.25</v>
      </c>
      <c r="G50" s="1">
        <v>3</v>
      </c>
    </row>
    <row r="51" spans="1:14" x14ac:dyDescent="0.25">
      <c r="B51" s="1" t="s">
        <v>93</v>
      </c>
      <c r="C51" s="1" t="s">
        <v>70</v>
      </c>
      <c r="D51" s="2">
        <v>41.87</v>
      </c>
      <c r="E51" s="1" t="s">
        <v>98</v>
      </c>
      <c r="F51" s="1" t="s">
        <v>98</v>
      </c>
      <c r="G51" s="1" t="s">
        <v>98</v>
      </c>
    </row>
    <row r="52" spans="1:14" s="4" customFormat="1" x14ac:dyDescent="0.25">
      <c r="D52" s="5"/>
    </row>
    <row r="53" spans="1:14" x14ac:dyDescent="0.25">
      <c r="A53" s="1" t="s">
        <v>23</v>
      </c>
      <c r="B53" s="1" t="s">
        <v>99</v>
      </c>
      <c r="C53" s="1" t="s">
        <v>100</v>
      </c>
      <c r="D53" s="2">
        <v>44.37</v>
      </c>
      <c r="E53" s="1">
        <v>0</v>
      </c>
      <c r="F53" s="2">
        <f>D53+E53</f>
        <v>44.37</v>
      </c>
      <c r="G53" s="1">
        <v>1</v>
      </c>
    </row>
    <row r="54" spans="1:14" x14ac:dyDescent="0.25">
      <c r="B54" s="1" t="s">
        <v>101</v>
      </c>
      <c r="C54" s="1" t="s">
        <v>102</v>
      </c>
      <c r="D54" s="2">
        <v>50.63</v>
      </c>
      <c r="E54" s="1">
        <v>0</v>
      </c>
      <c r="F54" s="2">
        <f>D54+E54</f>
        <v>50.63</v>
      </c>
      <c r="G54" s="1">
        <v>2</v>
      </c>
    </row>
    <row r="55" spans="1:14" s="4" customFormat="1" x14ac:dyDescent="0.25">
      <c r="D55" s="5"/>
      <c r="F55" s="5"/>
    </row>
    <row r="56" spans="1:14" x14ac:dyDescent="0.25">
      <c r="A56" s="1" t="s">
        <v>0</v>
      </c>
      <c r="B56" s="1" t="s">
        <v>106</v>
      </c>
      <c r="C56" s="1" t="s">
        <v>2</v>
      </c>
      <c r="D56" s="2" t="s">
        <v>107</v>
      </c>
      <c r="E56" s="1" t="s">
        <v>108</v>
      </c>
      <c r="F56" s="2"/>
    </row>
    <row r="57" spans="1:14" x14ac:dyDescent="0.25">
      <c r="A57" s="1" t="s">
        <v>103</v>
      </c>
      <c r="B57" s="1" t="s">
        <v>104</v>
      </c>
      <c r="C57" s="1" t="s">
        <v>105</v>
      </c>
      <c r="D57" s="2">
        <v>61.6</v>
      </c>
      <c r="E57" s="1">
        <v>2</v>
      </c>
    </row>
    <row r="58" spans="1:14" x14ac:dyDescent="0.25">
      <c r="B58" s="1" t="s">
        <v>109</v>
      </c>
      <c r="C58" s="1" t="s">
        <v>110</v>
      </c>
      <c r="D58" s="2">
        <v>55.31</v>
      </c>
      <c r="E58" s="1">
        <v>3</v>
      </c>
    </row>
    <row r="59" spans="1:14" x14ac:dyDescent="0.25">
      <c r="B59" s="1" t="s">
        <v>111</v>
      </c>
      <c r="C59" s="1" t="s">
        <v>112</v>
      </c>
      <c r="D59" s="2">
        <v>67.2</v>
      </c>
      <c r="E59" s="1">
        <v>1</v>
      </c>
    </row>
    <row r="60" spans="1:14" x14ac:dyDescent="0.25">
      <c r="B60" s="1" t="s">
        <v>114</v>
      </c>
      <c r="C60" s="1" t="s">
        <v>97</v>
      </c>
      <c r="D60" s="2">
        <v>64.38</v>
      </c>
      <c r="E60" s="7" t="s">
        <v>115</v>
      </c>
      <c r="F60" s="7"/>
      <c r="G60" s="7"/>
    </row>
    <row r="61" spans="1:14" s="4" customForma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x14ac:dyDescent="0.25">
      <c r="A62" s="1" t="s">
        <v>113</v>
      </c>
      <c r="B62" s="1" t="s">
        <v>104</v>
      </c>
      <c r="C62" s="1" t="s">
        <v>105</v>
      </c>
      <c r="D62" s="2">
        <v>64.38</v>
      </c>
      <c r="E62" s="1">
        <v>2</v>
      </c>
    </row>
    <row r="63" spans="1:14" x14ac:dyDescent="0.25">
      <c r="B63" s="1" t="s">
        <v>116</v>
      </c>
      <c r="C63" s="1" t="s">
        <v>117</v>
      </c>
      <c r="D63" s="2">
        <v>68.75</v>
      </c>
      <c r="E63" s="1">
        <v>1</v>
      </c>
    </row>
    <row r="64" spans="1:14" x14ac:dyDescent="0.25">
      <c r="B64" s="1" t="s">
        <v>111</v>
      </c>
      <c r="C64" s="1" t="s">
        <v>112</v>
      </c>
      <c r="D64" s="1">
        <v>62.5</v>
      </c>
      <c r="E64" s="1">
        <v>4</v>
      </c>
    </row>
    <row r="65" spans="1:7" x14ac:dyDescent="0.25">
      <c r="B65" s="1" t="s">
        <v>118</v>
      </c>
      <c r="C65" s="1" t="s">
        <v>97</v>
      </c>
      <c r="D65" s="1">
        <v>62.5</v>
      </c>
      <c r="E65" s="1">
        <v>3</v>
      </c>
    </row>
    <row r="66" spans="1:7" s="4" customFormat="1" x14ac:dyDescent="0.25"/>
    <row r="67" spans="1:7" x14ac:dyDescent="0.25">
      <c r="A67" s="1" t="s">
        <v>119</v>
      </c>
      <c r="B67" s="1" t="s">
        <v>116</v>
      </c>
      <c r="C67" s="1" t="s">
        <v>117</v>
      </c>
      <c r="D67" s="1">
        <v>65.3</v>
      </c>
      <c r="E67" s="1">
        <v>1</v>
      </c>
    </row>
    <row r="68" spans="1:7" x14ac:dyDescent="0.25">
      <c r="B68" s="1" t="s">
        <v>111</v>
      </c>
      <c r="C68" s="1" t="s">
        <v>120</v>
      </c>
      <c r="D68" s="1">
        <v>62.5</v>
      </c>
      <c r="E68" s="1">
        <v>2</v>
      </c>
    </row>
    <row r="69" spans="1:7" s="4" customFormat="1" x14ac:dyDescent="0.25"/>
    <row r="70" spans="1:7" x14ac:dyDescent="0.25">
      <c r="A70" s="1" t="s">
        <v>121</v>
      </c>
      <c r="B70" s="1" t="s">
        <v>122</v>
      </c>
      <c r="C70" s="1" t="s">
        <v>123</v>
      </c>
      <c r="D70" s="1">
        <v>58.26</v>
      </c>
      <c r="E70" s="1">
        <v>2</v>
      </c>
    </row>
    <row r="71" spans="1:7" x14ac:dyDescent="0.25">
      <c r="B71" s="1" t="s">
        <v>111</v>
      </c>
      <c r="C71" s="1" t="s">
        <v>120</v>
      </c>
      <c r="D71" s="1">
        <v>58.26</v>
      </c>
      <c r="E71" s="1">
        <v>1</v>
      </c>
    </row>
    <row r="72" spans="1:7" s="4" customFormat="1" x14ac:dyDescent="0.25"/>
    <row r="73" spans="1:7" x14ac:dyDescent="0.25">
      <c r="A73" s="1" t="s">
        <v>124</v>
      </c>
      <c r="B73" s="1" t="s">
        <v>122</v>
      </c>
      <c r="C73" s="1" t="s">
        <v>123</v>
      </c>
      <c r="D73" s="1">
        <v>59.23</v>
      </c>
      <c r="E73" s="1">
        <v>1</v>
      </c>
    </row>
    <row r="74" spans="1:7" s="4" customFormat="1" x14ac:dyDescent="0.25"/>
    <row r="75" spans="1:7" x14ac:dyDescent="0.25">
      <c r="A75" s="1" t="s">
        <v>125</v>
      </c>
      <c r="B75" s="1" t="s">
        <v>126</v>
      </c>
      <c r="C75" s="1" t="s">
        <v>127</v>
      </c>
      <c r="D75" s="1">
        <v>60</v>
      </c>
      <c r="E75" s="1">
        <v>3</v>
      </c>
      <c r="F75" s="7" t="s">
        <v>128</v>
      </c>
      <c r="G75" s="7"/>
    </row>
    <row r="76" spans="1:7" x14ac:dyDescent="0.25">
      <c r="B76" s="1" t="s">
        <v>126</v>
      </c>
      <c r="C76" s="1" t="s">
        <v>127</v>
      </c>
      <c r="D76" s="1">
        <v>61.92</v>
      </c>
      <c r="E76" s="1">
        <v>1</v>
      </c>
      <c r="F76" s="7" t="s">
        <v>129</v>
      </c>
      <c r="G76" s="7"/>
    </row>
    <row r="77" spans="1:7" x14ac:dyDescent="0.25">
      <c r="B77" s="1" t="s">
        <v>126</v>
      </c>
      <c r="C77" s="1" t="s">
        <v>127</v>
      </c>
      <c r="D77" s="1">
        <v>60.9</v>
      </c>
      <c r="E77" s="1">
        <v>2</v>
      </c>
      <c r="F77" s="7" t="s">
        <v>130</v>
      </c>
      <c r="G77" s="7"/>
    </row>
    <row r="78" spans="1:7" s="4" customFormat="1" x14ac:dyDescent="0.25"/>
    <row r="79" spans="1:7" x14ac:dyDescent="0.25">
      <c r="A79" s="1" t="s">
        <v>131</v>
      </c>
      <c r="B79" s="1" t="s">
        <v>126</v>
      </c>
      <c r="C79" s="1" t="s">
        <v>127</v>
      </c>
      <c r="D79" s="1">
        <v>59.4</v>
      </c>
      <c r="E79" s="1">
        <v>1</v>
      </c>
      <c r="F79" s="1" t="s">
        <v>132</v>
      </c>
    </row>
    <row r="80" spans="1:7" x14ac:dyDescent="0.25">
      <c r="B80" s="1" t="s">
        <v>126</v>
      </c>
      <c r="C80" s="1" t="s">
        <v>127</v>
      </c>
      <c r="D80" s="1">
        <v>59.3</v>
      </c>
      <c r="E80" s="1">
        <v>2</v>
      </c>
      <c r="F80" s="1" t="s">
        <v>133</v>
      </c>
    </row>
    <row r="81" spans="1:5" s="4" customFormat="1" x14ac:dyDescent="0.25"/>
    <row r="82" spans="1:5" x14ac:dyDescent="0.25">
      <c r="A82" s="1" t="s">
        <v>134</v>
      </c>
      <c r="B82" s="1" t="s">
        <v>135</v>
      </c>
      <c r="C82" s="1" t="s">
        <v>136</v>
      </c>
      <c r="D82" s="1">
        <v>35.28</v>
      </c>
      <c r="E82" s="1" t="s">
        <v>137</v>
      </c>
    </row>
    <row r="83" spans="1:5" x14ac:dyDescent="0.25">
      <c r="B83" s="1" t="s">
        <v>135</v>
      </c>
      <c r="C83" s="1" t="s">
        <v>136</v>
      </c>
      <c r="D83" s="1">
        <v>34.549999999999997</v>
      </c>
      <c r="E83" s="1" t="s">
        <v>138</v>
      </c>
    </row>
    <row r="84" spans="1:5" x14ac:dyDescent="0.25">
      <c r="B84" s="1" t="s">
        <v>44</v>
      </c>
      <c r="C84" s="1" t="s">
        <v>139</v>
      </c>
      <c r="D84" s="1">
        <v>43.16</v>
      </c>
      <c r="E84" s="1" t="s">
        <v>140</v>
      </c>
    </row>
    <row r="85" spans="1:5" x14ac:dyDescent="0.25">
      <c r="B85" s="1" t="s">
        <v>44</v>
      </c>
      <c r="C85" s="1" t="s">
        <v>139</v>
      </c>
      <c r="D85" s="1">
        <v>43</v>
      </c>
      <c r="E85" s="1" t="s">
        <v>141</v>
      </c>
    </row>
    <row r="86" spans="1:5" x14ac:dyDescent="0.25">
      <c r="B86" s="1" t="s">
        <v>142</v>
      </c>
      <c r="C86" s="1" t="s">
        <v>143</v>
      </c>
      <c r="D86" s="1">
        <v>38.700000000000003</v>
      </c>
      <c r="E86" s="1" t="s">
        <v>140</v>
      </c>
    </row>
    <row r="87" spans="1:5" x14ac:dyDescent="0.25">
      <c r="B87" s="1" t="s">
        <v>142</v>
      </c>
      <c r="C87" s="1" t="s">
        <v>143</v>
      </c>
      <c r="D87" s="1">
        <v>36.200000000000003</v>
      </c>
      <c r="E87" s="1" t="s">
        <v>144</v>
      </c>
    </row>
  </sheetData>
  <mergeCells count="4">
    <mergeCell ref="E60:G60"/>
    <mergeCell ref="F75:G75"/>
    <mergeCell ref="F76:G76"/>
    <mergeCell ref="F77:G77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tmartin8006</dc:creator>
  <cp:lastModifiedBy>Aaron Rhea</cp:lastModifiedBy>
  <dcterms:created xsi:type="dcterms:W3CDTF">2017-03-23T15:17:00Z</dcterms:created>
  <dcterms:modified xsi:type="dcterms:W3CDTF">2017-04-03T14:43:44Z</dcterms:modified>
</cp:coreProperties>
</file>